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Q:\R_SGPGER\UNICO-5G-REDES\ACTIVAS\Requisitos-Manual-Plantillas\"/>
    </mc:Choice>
  </mc:AlternateContent>
  <xr:revisionPtr revIDLastSave="0" documentId="13_ncr:1_{DB183D54-F1CC-4C5A-A24A-5E5A548D42E2}" xr6:coauthVersionLast="47" xr6:coauthVersionMax="47" xr10:uidLastSave="{00000000-0000-0000-0000-000000000000}"/>
  <bookViews>
    <workbookView xWindow="-108" yWindow="-108" windowWidth="23256" windowHeight="14016" xr2:uid="{00000000-000D-0000-FFFF-FFFF00000000}"/>
  </bookViews>
  <sheets>
    <sheet name="INFORMACION" sheetId="2" r:id="rId1"/>
    <sheet name="ZONA DE CONCURRENCIA_CSV2_EMPLA"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1" l="1"/>
  <c r="Y4" i="1"/>
  <c r="Y3" i="1"/>
  <c r="Y2" i="1"/>
  <c r="AH3" i="1"/>
  <c r="AM2" i="1"/>
  <c r="AL2" i="1"/>
  <c r="AK2" i="1"/>
  <c r="AI2" i="1"/>
  <c r="AG3" i="1"/>
  <c r="AG4" i="1"/>
  <c r="AG5" i="1"/>
  <c r="AI3" i="1"/>
  <c r="AJ3" i="1"/>
  <c r="AK3" i="1"/>
  <c r="AL3" i="1"/>
  <c r="AM3" i="1"/>
  <c r="AN3" i="1"/>
  <c r="AH4" i="1"/>
  <c r="AI4" i="1"/>
  <c r="AJ4" i="1"/>
  <c r="AK4" i="1"/>
  <c r="AL4" i="1"/>
  <c r="AM4" i="1"/>
  <c r="AN4" i="1"/>
  <c r="AH5" i="1"/>
  <c r="AI5" i="1"/>
  <c r="AJ5" i="1"/>
  <c r="AK5" i="1"/>
  <c r="AL5" i="1"/>
  <c r="AM5" i="1"/>
  <c r="AN5" i="1"/>
  <c r="AJ2" i="1"/>
  <c r="AN2" i="1"/>
  <c r="AG2" i="1" s="1"/>
  <c r="AH2" i="1"/>
</calcChain>
</file>

<file path=xl/sharedStrings.xml><?xml version="1.0" encoding="utf-8"?>
<sst xmlns="http://schemas.openxmlformats.org/spreadsheetml/2006/main" count="213" uniqueCount="162">
  <si>
    <t>PROVINCIA_CONCURRENCIA</t>
  </si>
  <si>
    <t>PROVINCIA_PRIORIDAD</t>
  </si>
  <si>
    <t>ID_ SETELECO</t>
  </si>
  <si>
    <t>ID_EMP_PROP</t>
  </si>
  <si>
    <t>NOMBRE_EMP</t>
  </si>
  <si>
    <t>NIF_PROP_EMP</t>
  </si>
  <si>
    <t>NOMBRE_PROP_EMP</t>
  </si>
  <si>
    <t xml:space="preserve">COD_INE_MUNICIPIO </t>
  </si>
  <si>
    <t xml:space="preserve">PROVINCIA </t>
  </si>
  <si>
    <t>LONGITUD</t>
  </si>
  <si>
    <t>LATITUD</t>
  </si>
  <si>
    <t>REF_CAT</t>
  </si>
  <si>
    <t>TIPO_VIA</t>
  </si>
  <si>
    <t>NOMBRE_VIA</t>
  </si>
  <si>
    <t>PORTAL_KM</t>
  </si>
  <si>
    <t>CODPOSTAL</t>
  </si>
  <si>
    <t xml:space="preserve">REFCATPOLIGONO </t>
  </si>
  <si>
    <t xml:space="preserve">REFCATPARCELA </t>
  </si>
  <si>
    <t>EXPEDIENTE_ESTACIÓN AUTORIZADA</t>
  </si>
  <si>
    <t>ALMERIA</t>
  </si>
  <si>
    <t>ID_01</t>
  </si>
  <si>
    <t>_nuevo_1</t>
  </si>
  <si>
    <t>A82018474</t>
  </si>
  <si>
    <t>TdE</t>
  </si>
  <si>
    <t>04016</t>
  </si>
  <si>
    <t>SI</t>
  </si>
  <si>
    <t>NO</t>
  </si>
  <si>
    <t>04_04048_000338</t>
  </si>
  <si>
    <t>04048</t>
  </si>
  <si>
    <t>04048A00200286</t>
  </si>
  <si>
    <t>Polígono 2</t>
  </si>
  <si>
    <t>Parcela 286</t>
  </si>
  <si>
    <t>04_04016_000176</t>
  </si>
  <si>
    <t>ALMERÍA</t>
  </si>
  <si>
    <t>04016A00900003</t>
  </si>
  <si>
    <t>AYUDA_NUEVO [3.4.]</t>
  </si>
  <si>
    <t>AYUDA_BACKHAUL [3.2.]</t>
  </si>
  <si>
    <t>AYUDA_REFUERZO [3.3.]</t>
  </si>
  <si>
    <r>
      <t>o</t>
    </r>
    <r>
      <rPr>
        <sz val="7"/>
        <color theme="1"/>
        <rFont val="Times New Roman"/>
        <family val="1"/>
      </rPr>
      <t xml:space="preserve">   </t>
    </r>
    <r>
      <rPr>
        <sz val="11"/>
        <color theme="1"/>
        <rFont val="Calibri"/>
        <family val="2"/>
        <scheme val="minor"/>
      </rPr>
      <t>3.1. ACTIVO 5G: equipamiento 5G para cumplir el objetivo de la medida en las zonas elegibles.</t>
    </r>
  </si>
  <si>
    <r>
      <t>o</t>
    </r>
    <r>
      <rPr>
        <sz val="7"/>
        <color theme="1"/>
        <rFont val="Times New Roman"/>
        <family val="1"/>
      </rPr>
      <t xml:space="preserve">   </t>
    </r>
    <r>
      <rPr>
        <sz val="11"/>
        <color theme="1"/>
        <rFont val="Calibri"/>
        <family val="2"/>
        <scheme val="minor"/>
      </rPr>
      <t>3.2. BACKHAUL: dotar de conexión de backhaul mediante fibra óptica al emplazamiento donde se instala equipamiento activo 5G.</t>
    </r>
  </si>
  <si>
    <r>
      <t>o</t>
    </r>
    <r>
      <rPr>
        <sz val="7"/>
        <color theme="1"/>
        <rFont val="Times New Roman"/>
        <family val="1"/>
      </rPr>
      <t xml:space="preserve">   </t>
    </r>
    <r>
      <rPr>
        <sz val="11"/>
        <color theme="1"/>
        <rFont val="Calibri"/>
        <family val="2"/>
        <scheme val="minor"/>
      </rPr>
      <t>3.3. REFUERZO TORRE EXISTENTE: refuerzo necesario en el emplazamiento existente en el que se va a instalar el equipamiento activo 5G por motivo de esta instalación.</t>
    </r>
  </si>
  <si>
    <r>
      <t>o</t>
    </r>
    <r>
      <rPr>
        <sz val="7"/>
        <color theme="1"/>
        <rFont val="Times New Roman"/>
        <family val="1"/>
      </rPr>
      <t xml:space="preserve">   </t>
    </r>
    <r>
      <rPr>
        <sz val="11"/>
        <color theme="1"/>
        <rFont val="Calibri"/>
        <family val="2"/>
        <scheme val="minor"/>
      </rPr>
      <t>3.4. NUEVA TORRE: construcción desde cero de un emplazamiento que dotará a las zonas elegibles de los servicios establecidos en la medida instalando equipamiento activo 5G. Este equipamiento se recogerá en el apartado 3.1. Si se dota de conexión de backhaul de fibra óptica a esta nueva torre, este concepto se recogerá en 3.2.</t>
    </r>
  </si>
  <si>
    <t>AMBITOS DE ACTUACIÓN</t>
  </si>
  <si>
    <t>PRESUPUESTO EQUIPAMIENTO ACTIVO 5G [3.1.]</t>
  </si>
  <si>
    <t>PRESUPUESTO BACKHAUL [3.2.]</t>
  </si>
  <si>
    <t>PRESUPUESTO NUEVA TORRE [3.4.]</t>
  </si>
  <si>
    <t>PRESUPUESTO TORRE EXISTENTE [3.3.]</t>
  </si>
  <si>
    <t>IMPORTE_AYUDA_EQUIPAMIENTO_5G [3.1.]</t>
  </si>
  <si>
    <t xml:space="preserve"> IMPORTE_AYUDA_BACKHAUL [3.2.]</t>
  </si>
  <si>
    <t>IMPORTE_AYUDA_NUEVO [3.4.]</t>
  </si>
  <si>
    <t xml:space="preserve"> IMPORTE_AYUDA_REFUERZO [3.3.]</t>
  </si>
  <si>
    <t>PRESUPUESTO_TOTAL (€)</t>
  </si>
  <si>
    <t>TOTAL_IMPORTE_AYUDA (€)</t>
  </si>
  <si>
    <t>ALAL-XXXXXX</t>
  </si>
  <si>
    <t>ID_07</t>
  </si>
  <si>
    <t>Se facilitará el codigo seteleco existente de la medida de Único 5G Redes- Backhaul, o bien, se recogerá el código único usado por el propietario.</t>
  </si>
  <si>
    <r>
      <t xml:space="preserve">En caso de que no se superen las siguientes </t>
    </r>
    <r>
      <rPr>
        <u/>
        <sz val="11"/>
        <color theme="1"/>
        <rFont val="Calibri"/>
        <family val="2"/>
        <scheme val="minor"/>
      </rPr>
      <t>validaciones</t>
    </r>
    <r>
      <rPr>
        <sz val="11"/>
        <color theme="1"/>
        <rFont val="Calibri"/>
        <family val="2"/>
        <scheme val="minor"/>
      </rPr>
      <t xml:space="preserve"> se descartarán los emplazamientos y las zonas correspondientes que lo incumplan:</t>
    </r>
  </si>
  <si>
    <t>- que el código seteleco del emplazamiento sea válido, correspondiente a la relación publicada en el portal de ayudas de utilizarse uno de dichos emplazamientos.</t>
  </si>
  <si>
    <t>- que el emplazamiento no haya solicitado ayudas para conexión de bakchaul de fibra en la medida UNICO-5G BACKHAUL, en caso de que el proyecto incluya el despliegue de una conexión de backhaul de fibra para el emplazamiento.</t>
  </si>
  <si>
    <r>
      <t xml:space="preserve">En caso de presentar proyecto a más de una provincia, </t>
    </r>
    <r>
      <rPr>
        <sz val="11"/>
        <color theme="1"/>
        <rFont val="Calibri"/>
        <family val="2"/>
      </rPr>
      <t>se debe indicar la prioridad del proyecto con respecto al resto, en el siguiente campo del fichero ZONA DE CONCURRENCIA_2023_CSV2_emplztos</t>
    </r>
    <r>
      <rPr>
        <b/>
        <sz val="11"/>
        <color theme="1"/>
        <rFont val="Calibri"/>
        <family val="2"/>
      </rPr>
      <t xml:space="preserve">: campo </t>
    </r>
    <r>
      <rPr>
        <b/>
        <sz val="9"/>
        <color theme="1"/>
        <rFont val="Calibri"/>
        <family val="2"/>
      </rPr>
      <t>PROVINCIA_PRIORIDAD</t>
    </r>
    <r>
      <rPr>
        <b/>
        <sz val="11"/>
        <color theme="1"/>
        <rFont val="Calibri"/>
        <family val="2"/>
      </rPr>
      <t>.</t>
    </r>
  </si>
  <si>
    <t xml:space="preserve">Se recuerda que los emplazamientos adjudicados en la medida Único 5G Redes- Backhaul no son susceptibles de obtener ayuda para conexión de backhaul bajo esta medida Único 5G-Activas.  Para saber si el emplazamiento ha recibido la ayuda, comprobar si se encuentra en el listado publicado en el portal de ayudas: 
https://portalayudas.mineco.gob.es/unico5g-backhaul/Concesion/Documents/FINAL/Listado%20emplazamientos%20asignados.xlsx </t>
  </si>
  <si>
    <t>Deberá tener en cuenta estas consideraciones:</t>
  </si>
  <si>
    <r>
      <t>·</t>
    </r>
    <r>
      <rPr>
        <sz val="7"/>
        <color theme="1"/>
        <rFont val="Times New Roman"/>
        <family val="1"/>
      </rPr>
      <t xml:space="preserve">       </t>
    </r>
    <r>
      <rPr>
        <sz val="11"/>
        <color theme="1"/>
        <rFont val="Calibri"/>
        <family val="2"/>
        <scheme val="minor"/>
      </rPr>
      <t>El fichero debe respetar el orden, formato y posición de los campos de las columnas del modelo csv facilitado en el portal de ayudas.</t>
    </r>
  </si>
  <si>
    <r>
      <t>·</t>
    </r>
    <r>
      <rPr>
        <sz val="7"/>
        <color theme="1"/>
        <rFont val="Times New Roman"/>
        <family val="1"/>
      </rPr>
      <t xml:space="preserve">       </t>
    </r>
    <r>
      <rPr>
        <sz val="11"/>
        <color theme="1"/>
        <rFont val="Calibri"/>
        <family val="2"/>
        <scheme val="minor"/>
      </rPr>
      <t>Emplear codificación UTF-8.</t>
    </r>
  </si>
  <si>
    <r>
      <t>·</t>
    </r>
    <r>
      <rPr>
        <sz val="7"/>
        <color theme="1"/>
        <rFont val="Times New Roman"/>
        <family val="1"/>
      </rPr>
      <t xml:space="preserve">       </t>
    </r>
    <r>
      <rPr>
        <sz val="11"/>
        <color theme="1"/>
        <rFont val="Calibri"/>
        <family val="2"/>
        <scheme val="minor"/>
      </rPr>
      <t xml:space="preserve">Emplear fichero CSV; </t>
    </r>
    <r>
      <rPr>
        <b/>
        <sz val="11"/>
        <color theme="1"/>
        <rFont val="Calibri"/>
        <family val="2"/>
        <scheme val="minor"/>
      </rPr>
      <t>no emplear el formato Excel</t>
    </r>
    <r>
      <rPr>
        <sz val="11"/>
        <color theme="1"/>
        <rFont val="Calibri"/>
        <family val="2"/>
        <scheme val="minor"/>
      </rPr>
      <t xml:space="preserve"> pues obliga a la conversión previa de la información a formato CSV para su carga en base de datos.</t>
    </r>
  </si>
  <si>
    <r>
      <t>·</t>
    </r>
    <r>
      <rPr>
        <sz val="7"/>
        <color theme="1"/>
        <rFont val="Times New Roman"/>
        <family val="1"/>
      </rPr>
      <t xml:space="preserve">       </t>
    </r>
    <r>
      <rPr>
        <sz val="11"/>
        <color theme="1"/>
        <rFont val="Calibri"/>
        <family val="2"/>
        <scheme val="minor"/>
      </rPr>
      <t xml:space="preserve">Utilizar el punto y como </t>
    </r>
    <r>
      <rPr>
        <b/>
        <sz val="11"/>
        <color theme="1"/>
        <rFont val="Calibri"/>
        <family val="2"/>
        <scheme val="minor"/>
      </rPr>
      <t>(;)</t>
    </r>
    <r>
      <rPr>
        <sz val="11"/>
        <color theme="1"/>
        <rFont val="Calibri"/>
        <family val="2"/>
        <scheme val="minor"/>
      </rPr>
      <t xml:space="preserve"> como separador de campos.</t>
    </r>
  </si>
  <si>
    <r>
      <t>·</t>
    </r>
    <r>
      <rPr>
        <sz val="7"/>
        <color theme="1"/>
        <rFont val="Times New Roman"/>
        <family val="1"/>
      </rPr>
      <t xml:space="preserve">       </t>
    </r>
    <r>
      <rPr>
        <sz val="11"/>
        <color theme="1"/>
        <rFont val="Calibri"/>
        <family val="2"/>
        <scheme val="minor"/>
      </rPr>
      <t xml:space="preserve">Utilizar la coma </t>
    </r>
    <r>
      <rPr>
        <b/>
        <sz val="11"/>
        <color theme="1"/>
        <rFont val="Calibri"/>
        <family val="2"/>
        <scheme val="minor"/>
      </rPr>
      <t>(,)</t>
    </r>
    <r>
      <rPr>
        <sz val="11"/>
        <color theme="1"/>
        <rFont val="Calibri"/>
        <family val="2"/>
        <scheme val="minor"/>
      </rPr>
      <t xml:space="preserve"> como separador decimal, cuidando de que los campos de coordenadas distingan la parte decimal.</t>
    </r>
  </si>
  <si>
    <r>
      <t>·</t>
    </r>
    <r>
      <rPr>
        <sz val="7"/>
        <color theme="1"/>
        <rFont val="Times New Roman"/>
        <family val="1"/>
      </rPr>
      <t xml:space="preserve">       </t>
    </r>
    <r>
      <rPr>
        <sz val="11"/>
        <color theme="1"/>
        <rFont val="Calibri"/>
        <family val="2"/>
        <scheme val="minor"/>
      </rPr>
      <t xml:space="preserve">Se deberán completar todos los campos que figuran como obligatorios, dejando vacíos aquellos campos no obligatorios de los que no se disponga de información. </t>
    </r>
  </si>
  <si>
    <r>
      <t>·</t>
    </r>
    <r>
      <rPr>
        <sz val="7"/>
        <color theme="1"/>
        <rFont val="Times New Roman"/>
        <family val="1"/>
      </rPr>
      <t xml:space="preserve">       </t>
    </r>
    <r>
      <rPr>
        <sz val="11"/>
        <color theme="1"/>
        <rFont val="Calibri"/>
        <family val="2"/>
        <scheme val="minor"/>
      </rPr>
      <t>Se deberán evitar los espacios en blanco al principio y al final del dato.</t>
    </r>
  </si>
  <si>
    <r>
      <t>·</t>
    </r>
    <r>
      <rPr>
        <sz val="7"/>
        <color theme="1"/>
        <rFont val="Times New Roman"/>
        <family val="1"/>
      </rPr>
      <t xml:space="preserve">       </t>
    </r>
    <r>
      <rPr>
        <sz val="11"/>
        <color theme="1"/>
        <rFont val="Calibri"/>
        <family val="2"/>
        <scheme val="minor"/>
      </rPr>
      <t xml:space="preserve">Recuerde que el Tamaño máximo del fichero es de 5MB (requisito de la sede electrónica). </t>
    </r>
  </si>
  <si>
    <t>Nombre</t>
  </si>
  <si>
    <t>Descripción</t>
  </si>
  <si>
    <t>Provincia correspondiente a la zona de concurrencia del proyecto.</t>
  </si>
  <si>
    <t>Campo numérico para recoger la prioridad del proyecto respecto al resto de proyectos presentados a la convocatoria.</t>
  </si>
  <si>
    <t>Este campo se utilizará para determinar si el proyecto queda en primer lugar o no, en caso de que el solicitante se presenta a más de 30 zonas de concurrencia.</t>
  </si>
  <si>
    <t xml:space="preserve">ID_ SETELECO </t>
  </si>
  <si>
    <t>Campo alfanumérico de 15 caracteres de identificación del emplazamiento, definido por la SETELECO y publicado en el portal de ayudas para la medida de Backhaul. Facilitarlo si existe.</t>
  </si>
  <si>
    <t>ID_EMP_PROP (OBLIGATORIO)</t>
  </si>
  <si>
    <t>Campo alfanumérico de 15 caracteres de identificación del emplazamiento, definido por propietario. Si coincide con Nombre Emplazamiento se rellenará en ambas columnas</t>
  </si>
  <si>
    <t xml:space="preserve"> NOMBRE_EMP</t>
  </si>
  <si>
    <t>(OBLIGATORIO)</t>
  </si>
  <si>
    <t>Campo alfanumérico para el nombre identificativo del  emplazamiento asignado por el propietario.</t>
  </si>
  <si>
    <t>NIF del propietario del emplazamiento que se utiliza en el proyecto.</t>
  </si>
  <si>
    <r>
      <t xml:space="preserve"> </t>
    </r>
    <r>
      <rPr>
        <sz val="9"/>
        <color theme="1"/>
        <rFont val="Calibri"/>
        <family val="2"/>
      </rPr>
      <t>NOMBRE_PROP _EMP</t>
    </r>
  </si>
  <si>
    <t>Nombre del propietario del emplazamiento existente que se utiliza en el proyecto.</t>
  </si>
  <si>
    <t>COD_INE_MUNICIPIO</t>
  </si>
  <si>
    <t>Código INE de 5 dígitos correspondiente al año 2021 del municipio en el que se ubica el emplazamiento.</t>
  </si>
  <si>
    <t>PROVINCIA</t>
  </si>
  <si>
    <t>Campo alfanumérico correspondiente al nombre de la provincia  en el que se ubica el emplazamiento.</t>
  </si>
  <si>
    <r>
      <t>Longitud geográfica en grados decimales de la ubicación del emplazamiento que se va a utilizar en el proyecto, según</t>
    </r>
    <r>
      <rPr>
        <sz val="11"/>
        <color theme="1"/>
        <rFont val="Calibri"/>
        <family val="2"/>
      </rPr>
      <t xml:space="preserve"> </t>
    </r>
    <r>
      <rPr>
        <sz val="10"/>
        <color theme="1"/>
        <rFont val="Calibri"/>
        <family val="2"/>
      </rPr>
      <t xml:space="preserve">sistema de referencia ETRS89 o REGCAN95 . </t>
    </r>
  </si>
  <si>
    <r>
      <t xml:space="preserve">Latitud geográfica en grados decimales  de la ubicación del emplazamiento que se va a utilizar en el proyecto, según </t>
    </r>
    <r>
      <rPr>
        <sz val="11"/>
        <color theme="1"/>
        <rFont val="Calibri"/>
        <family val="2"/>
      </rPr>
      <t xml:space="preserve"> </t>
    </r>
    <r>
      <rPr>
        <sz val="10"/>
        <color theme="1"/>
        <rFont val="Calibri"/>
        <family val="2"/>
      </rPr>
      <t>sistema de referencia ETRS89 o REGCAN95.</t>
    </r>
  </si>
  <si>
    <t>Referencia catastral (código de 14 caracteres del fichero tipo 11  Obtenida de la Dirección General del Catastro año 2021) correspondiente a la ubicación del emplazamiento.</t>
  </si>
  <si>
    <t>TIPO_VIA</t>
  </si>
  <si>
    <t>Tipo de vía: Calle, Avenida, Paseo, Carretera, etc.</t>
  </si>
  <si>
    <t>NOMBRE_VIA</t>
  </si>
  <si>
    <t>Denominación de la calle.</t>
  </si>
  <si>
    <t>Número de la vía o punto kilométrico de la vía si se trata de vías interurbanas.</t>
  </si>
  <si>
    <t>COD_POSTAL</t>
  </si>
  <si>
    <t>Código postal de 5 dígitos.</t>
  </si>
  <si>
    <t>REFCATPOLIGONO</t>
  </si>
  <si>
    <t>En zonas rurales donde la dirección postal no pueda aportarse se dará la referencia catastral de polígono y parcela</t>
  </si>
  <si>
    <t>REFCATPARCELA</t>
  </si>
  <si>
    <t>En zonas rurales donde  la dirección postal no pueda aportarse se dará la referencia catastral de polígono y parcela</t>
  </si>
  <si>
    <t>REFERENCIA_ADMINISTRATIVA  EXPEDIENTE_ESTACIÓN AUTORIZADA</t>
  </si>
  <si>
    <t>Referencia administrativa  de un expediente de la SETELECO para una estación autorizada (con puesta en servicio para tecnologia no 5g) para  emplazamiento existente (No de nueva construcción ni de terceros no MNOs) (obligatorio si emplazamiento existente)</t>
  </si>
  <si>
    <t>NUEVO</t>
  </si>
  <si>
    <t xml:space="preserve">(OBLIGATORIO) </t>
  </si>
  <si>
    <t xml:space="preserve">Campo alfanumérico con solo dos posibles valores (SI/NO). No se admiten otros valores. </t>
  </si>
  <si>
    <t>Se indicará con “SI”, si se trata de un nuevo emplazamiento.</t>
  </si>
  <si>
    <t>BACKHAUL_FIBRA</t>
  </si>
  <si>
    <t>Se indica con un “SI” si el emplazamiento existente ya dispone de conexión de fibra para el backhaul.</t>
  </si>
  <si>
    <t>AYUDA_BACKHAUL</t>
  </si>
  <si>
    <t>Se indica con un “SI” si se solicita ayuda para la dotación de conexión de fibra al backhaul.</t>
  </si>
  <si>
    <t>No se podrá solicitar ayuda para el backhaul si el emplazamiento ha recibido ayuda dentro del programa UNICO 5G-REDES Backhaul de fibra.</t>
  </si>
  <si>
    <t xml:space="preserve">AYUDA_NUEVO  </t>
  </si>
  <si>
    <t>Se indica con un “SI” si se solicita ayuda para la provisión de un nuevo emplazamiento para cubrir las zonas elegibles.</t>
  </si>
  <si>
    <t>AYUDA_REFUERZO</t>
  </si>
  <si>
    <t>Se indica con un “SI” si se solicita ayuda para el refuerzo de los elementos de soporte de una emplazamiento existente.</t>
  </si>
  <si>
    <t>PRESUPUESTO_TOTAL</t>
  </si>
  <si>
    <t>Campo numérico referido al presupuesto total dedicado en ese emplazamiento, incluyendo tanto el equipamiento activo 5G como cualquier otros costes subvencionables del mismo, en euros.</t>
  </si>
  <si>
    <t>PRESUPUESTO EQUIPAMIENTO ACTIVO 5G</t>
  </si>
  <si>
    <t>Campo numérico referido al presupuesto financiable dedicado a equipamiento activo 5G para el emplazamiento, en euros.</t>
  </si>
  <si>
    <t>PRESUPUESTO BACKHAUL</t>
  </si>
  <si>
    <t>Campo numérico referido al presupuesto  financiable dedicado a dotación de conexión de fibra para el emplazamiento, en euros.</t>
  </si>
  <si>
    <t xml:space="preserve">Campo numérico referido al presupuesto  financiable dedicado a infraestructura física pasiva necesaria correspondiente a un nuevo emplazamiento, en euros. </t>
  </si>
  <si>
    <t>PRESUPUESTO TORRE EXISTENTE</t>
  </si>
  <si>
    <t>Campo numérico referido al presupuesto  financiable dedicado a Refuerzo de la torre existente para el emplazamiento, en euros.</t>
  </si>
  <si>
    <t>Campo numérico referido al total de la ayuda solicitada para el emplazamiento.</t>
  </si>
  <si>
    <t>Campo numérico referido a la ayuda solicitada para cubrir los costes financiables de equipamiento activo 5G para el emplazamiento, en euros.</t>
  </si>
  <si>
    <t xml:space="preserve"> IMPORTE_AYUDA_BACKHAUL</t>
  </si>
  <si>
    <t>Campo numérico referido a  la ayuda solicitada para cubrir los costes financiables de dotación de conexión de fibra para el emplazamiento, en euros.</t>
  </si>
  <si>
    <t xml:space="preserve">IMPORTE_AYUDA_NUEVO  </t>
  </si>
  <si>
    <t xml:space="preserve">Campo numérico referido a  la ayuda solicitada para cubrir los costes financiables de la infraestructura física pasiva necesaria correspondiente a un nuevo emplazamiento, en euros. </t>
  </si>
  <si>
    <t xml:space="preserve"> IMPORTE_AYUDA_REFUERZO</t>
  </si>
  <si>
    <t>Campo numérico referido a  la ayuda solicitada para cubrir los costes financiables de Refuerzo de la torre existente para el emplazamiento, en euros.</t>
  </si>
  <si>
    <r>
      <t xml:space="preserve">Los datos admitidos tendrán la estructura descrita a continuación y el </t>
    </r>
    <r>
      <rPr>
        <sz val="11"/>
        <color rgb="FFFF0000"/>
        <rFont val="Calibri"/>
        <family val="2"/>
        <scheme val="minor"/>
      </rPr>
      <t>nombre del fichero deberá seguir el siguiente formato</t>
    </r>
    <r>
      <rPr>
        <sz val="11"/>
        <color rgb="FF000000"/>
        <rFont val="Calibri"/>
        <family val="2"/>
        <scheme val="minor"/>
      </rPr>
      <t>:</t>
    </r>
  </si>
  <si>
    <t>- que el emplazamiento esté ubicado en un municipio de menos de 5000 habitantes para poder recibir ayuda para conexión de backhaul de fibra.</t>
  </si>
  <si>
    <r>
      <t>Sólo</t>
    </r>
    <r>
      <rPr>
        <sz val="11"/>
        <color theme="1"/>
        <rFont val="Calibri"/>
        <family val="2"/>
      </rPr>
      <t xml:space="preserve"> será subvencionable la dotación de infraestructura que permite conexión de backhaul de fibra óptica para aquellos emplazamientos ubicados en municipios de menos de 5.000 habitantes, de acuerdo a la información publicada por el INE en 2021.</t>
    </r>
  </si>
  <si>
    <t>El nombre del fichero deberá seguir el siguiente formato: TSI_068100_2023_XXX_emplztos_ZONA DE CONCURRENCIA_SOLICITANTE_CSV2.csv</t>
  </si>
  <si>
    <t>TSI_068100_2023_XXX_emplztos_ZONA DE CONCURRENCIA_SOLICITANTE_CSV2.csv</t>
  </si>
  <si>
    <r>
      <t xml:space="preserve">SE RECOMIENDA LEER CON ATENCIÓN los </t>
    </r>
    <r>
      <rPr>
        <b/>
        <sz val="11"/>
        <color theme="4" tint="-0.249977111117893"/>
        <rFont val="Calibri"/>
        <family val="2"/>
        <scheme val="minor"/>
      </rPr>
      <t xml:space="preserve">apartados 1 a 5 </t>
    </r>
    <r>
      <rPr>
        <b/>
        <sz val="11"/>
        <color rgb="FFFF0000"/>
        <rFont val="Calibri"/>
        <family val="2"/>
        <scheme val="minor"/>
      </rPr>
      <t xml:space="preserve">de la sección denominada </t>
    </r>
    <r>
      <rPr>
        <b/>
        <sz val="11"/>
        <color theme="4" tint="-0.249977111117893"/>
        <rFont val="Calibri"/>
        <family val="2"/>
        <scheme val="minor"/>
      </rPr>
      <t>PESTAÑA: PROYECTO</t>
    </r>
    <r>
      <rPr>
        <b/>
        <sz val="11"/>
        <color rgb="FFFF0000"/>
        <rFont val="Calibri"/>
        <family val="2"/>
        <scheme val="minor"/>
      </rPr>
      <t xml:space="preserve">  del punto </t>
    </r>
    <r>
      <rPr>
        <b/>
        <sz val="11"/>
        <color theme="4" tint="-0.249977111117893"/>
        <rFont val="Calibri"/>
        <family val="2"/>
        <scheme val="minor"/>
      </rPr>
      <t xml:space="preserve">3.Funcionamiento general de la aplicación </t>
    </r>
    <r>
      <rPr>
        <b/>
        <sz val="11"/>
        <color rgb="FFFF0000"/>
        <rFont val="Calibri"/>
        <family val="2"/>
        <scheme val="minor"/>
      </rPr>
      <t>del MANUAL DE PRESENTACIÓN DE SOLICITUDES DE ESTA MEDIDA UNICO 5G ACTIVAS 2023</t>
    </r>
  </si>
  <si>
    <t>Campo numérico referido al presupuesto financiable dedicado a Gastos de personal repercutidos para el emplazamiento, en euros.</t>
  </si>
  <si>
    <t>Campo numérico referido al presupuesto financiable dedicado a Costes indirectos y otros gastos generales repercutidos para el emplazamiento, en euros.</t>
  </si>
  <si>
    <t>Campo numérico referido al presupuesto financiable dedicado al Informe auditor repercutido para el emplazamiento, en euros.</t>
  </si>
  <si>
    <t>Campo numérico referido a la ayuda solicitada para cubrir los costes financiables de Gastos de personal repercutidos para el emplazamiento, en euros.</t>
  </si>
  <si>
    <t>Campo numérico referido a  la ayuda solicitada para cubrir los costes financiables de Costes indirectos y otros gastos generales repercutidos para el emplazamiento, en euros.</t>
  </si>
  <si>
    <t>Campo numérico referido a  la ayuda solicitada para cubrir los costes financiables correspondientes al Informe auditor repercutido para el emplazamiento, en euros.</t>
  </si>
  <si>
    <t xml:space="preserve">PRESUPUESTO GASTOS_PERSONAL </t>
  </si>
  <si>
    <t xml:space="preserve">PRESUPUESTO COSTES_INDIRECTOS </t>
  </si>
  <si>
    <t xml:space="preserve">PRESUPUESTO INFORME_AUDITOR </t>
  </si>
  <si>
    <t>IMPORTE_AYUDA_ GASTOS_PERSONAL</t>
  </si>
  <si>
    <t xml:space="preserve">IMPORTE_AYUDA _ COSTES_INDIRECTOS </t>
  </si>
  <si>
    <t xml:space="preserve">IMPORTE_AYUDA _ INFORME_AUDITOR </t>
  </si>
  <si>
    <t>PRESUPUESTO_ GASTOS_PERSONAL</t>
  </si>
  <si>
    <t>PRESUPUESTO_ COSTES_INDIRECTOS</t>
  </si>
  <si>
    <t>PRESUPUESTO_ INFORME_AUDITOR</t>
  </si>
  <si>
    <t xml:space="preserve">IMPORTE_AYUDA_EQUIPAMIENTO_5G </t>
  </si>
  <si>
    <t xml:space="preserve">IMPORTE_AYUDA_ GASTOS_PERSONAL </t>
  </si>
  <si>
    <t xml:space="preserve">PRESUPUESTO NUEVA TORRE </t>
  </si>
  <si>
    <t>Las columnas AH-AN son opcionales dado que los importes de ayuda solicitada se corresponde aplicando la intensidad de ayuda sobre los presupuestos por emplazamiento recogidos en la plantilla ZONA DE CONCURRENCIA_SOLICITANTE_2023_CSV3_ppto</t>
  </si>
  <si>
    <t>TOTAL_IMPORTE_AYUDA (OBLIGATORIO)</t>
  </si>
  <si>
    <t>De rellenarse los importes de las celdas de las columnas Z a AF se deben corresponder con los importes de las celdas sombreadas en verde de los ficheros csv relativos al detalle del prespuesto por emplazamiento que se denominan ZONA DE CONCURRENCIA_SOLICITANTE_2023_CSV3_ppto que se deberán adjuntar como OTRO DOCUMENTO en la aplicación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</si>
</sst>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
    <numFmt numFmtId="165" formatCode="00.00000000"/>
    <numFmt numFmtId="166" formatCode="00000000000000"/>
    <numFmt numFmtId="167" formatCode="_-* #,##0.00\ _€_-;\-* #,##0.00\ _€_-;_-* &quot;-&quot;??\ _€_-;_-@_-"/>
  </numFmts>
  <fonts count="28" x14ac:knownFonts="1">
    <font>
      <sz val="11"/>
      <color theme="1"/>
      <name val="Calibri"/>
      <family val="2"/>
      <scheme val="minor"/>
    </font>
    <font>
      <b/>
      <sz val="11"/>
      <color theme="1"/>
      <name val="Calibri"/>
      <family val="2"/>
      <scheme val="minor"/>
    </font>
    <font>
      <b/>
      <sz val="9"/>
      <color theme="1"/>
      <name val="Calibri"/>
      <family val="2"/>
    </font>
    <font>
      <b/>
      <sz val="9"/>
      <color theme="1"/>
      <name val="Calibri"/>
      <family val="2"/>
      <scheme val="minor"/>
    </font>
    <font>
      <sz val="11"/>
      <color theme="0"/>
      <name val="Calibri"/>
      <family val="2"/>
      <scheme val="minor"/>
    </font>
    <font>
      <sz val="11"/>
      <color rgb="FF9C6500"/>
      <name val="Calibri"/>
      <family val="2"/>
      <scheme val="minor"/>
    </font>
    <font>
      <sz val="10"/>
      <name val="Arial"/>
      <family val="2"/>
    </font>
    <font>
      <sz val="8"/>
      <name val="Calibri"/>
      <family val="2"/>
      <scheme val="minor"/>
    </font>
    <font>
      <sz val="11"/>
      <color rgb="FF000000"/>
      <name val="Calibri"/>
      <family val="2"/>
      <scheme val="minor"/>
    </font>
    <font>
      <sz val="11"/>
      <color rgb="FF000000"/>
      <name val="Calibri"/>
      <family val="2"/>
    </font>
    <font>
      <sz val="11"/>
      <color theme="1"/>
      <name val="Courier New"/>
      <family val="3"/>
    </font>
    <font>
      <sz val="7"/>
      <color theme="1"/>
      <name val="Times New Roman"/>
      <family val="1"/>
    </font>
    <font>
      <sz val="11"/>
      <color rgb="FFFF0000"/>
      <name val="Calibri"/>
      <family val="2"/>
      <scheme val="minor"/>
    </font>
    <font>
      <u/>
      <sz val="11"/>
      <color theme="1"/>
      <name val="Calibri"/>
      <family val="2"/>
      <scheme val="minor"/>
    </font>
    <font>
      <sz val="11"/>
      <color theme="1"/>
      <name val="Calibri"/>
      <family val="2"/>
    </font>
    <font>
      <b/>
      <sz val="11"/>
      <color theme="1"/>
      <name val="Calibri"/>
      <family val="2"/>
    </font>
    <font>
      <sz val="10"/>
      <color theme="1"/>
      <name val="Calibri"/>
      <family val="2"/>
    </font>
    <font>
      <sz val="11"/>
      <color theme="1"/>
      <name val="Symbol"/>
      <family val="1"/>
      <charset val="2"/>
    </font>
    <font>
      <b/>
      <sz val="11"/>
      <color rgb="FF000000"/>
      <name val="Calibri"/>
      <family val="2"/>
    </font>
    <font>
      <b/>
      <sz val="10"/>
      <color rgb="FF000000"/>
      <name val="Calibri"/>
      <family val="2"/>
    </font>
    <font>
      <sz val="9"/>
      <color theme="1"/>
      <name val="Calibri"/>
      <family val="2"/>
    </font>
    <font>
      <sz val="9"/>
      <color rgb="FF000000"/>
      <name val="Calibri"/>
      <family val="2"/>
    </font>
    <font>
      <b/>
      <sz val="11"/>
      <color rgb="FFFF0000"/>
      <name val="Calibri"/>
      <family val="2"/>
    </font>
    <font>
      <b/>
      <sz val="9"/>
      <color rgb="FF000000"/>
      <name val="Calibri"/>
      <family val="2"/>
      <scheme val="minor"/>
    </font>
    <font>
      <u/>
      <sz val="11"/>
      <color theme="1"/>
      <name val="Calibri"/>
      <family val="2"/>
    </font>
    <font>
      <b/>
      <sz val="11"/>
      <color rgb="FFFF0000"/>
      <name val="Calibri"/>
      <family val="2"/>
      <scheme val="minor"/>
    </font>
    <font>
      <b/>
      <sz val="11"/>
      <color theme="4" tint="-0.249977111117893"/>
      <name val="Calibri"/>
      <family val="2"/>
      <scheme val="minor"/>
    </font>
    <font>
      <sz val="11"/>
      <color theme="1"/>
      <name val="Calibri"/>
      <family val="2"/>
      <scheme val="minor"/>
    </font>
  </fonts>
  <fills count="13">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BFBFBF"/>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12">
    <border>
      <left/>
      <right/>
      <top/>
      <bottom/>
      <diagonal/>
    </border>
    <border>
      <left style="thin">
        <color theme="4"/>
      </left>
      <right style="thin">
        <color theme="4"/>
      </right>
      <top style="thin">
        <color theme="4"/>
      </top>
      <bottom style="thin">
        <color rgb="FF5B9BD5"/>
      </bottom>
      <diagonal/>
    </border>
    <border>
      <left style="thick">
        <color rgb="FF538135"/>
      </left>
      <right style="thick">
        <color rgb="FF538135"/>
      </right>
      <top style="thick">
        <color rgb="FF538135"/>
      </top>
      <bottom/>
      <diagonal/>
    </border>
    <border>
      <left style="thick">
        <color rgb="FF538135"/>
      </left>
      <right style="thick">
        <color rgb="FF538135"/>
      </right>
      <top/>
      <bottom style="thick">
        <color rgb="FF538135"/>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ck">
        <color rgb="FF538135"/>
      </left>
      <right style="thick">
        <color rgb="FF538135"/>
      </right>
      <top/>
      <bottom/>
      <diagonal/>
    </border>
  </borders>
  <cellStyleXfs count="10">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5" fillId="2" borderId="0" applyNumberFormat="0" applyBorder="0" applyAlignment="0" applyProtection="0"/>
    <xf numFmtId="0" fontId="6" fillId="0" borderId="0"/>
    <xf numFmtId="43" fontId="27" fillId="0" borderId="0" applyFont="0" applyFill="0" applyBorder="0" applyAlignment="0" applyProtection="0"/>
  </cellStyleXfs>
  <cellXfs count="68">
    <xf numFmtId="0" fontId="0" fillId="0" borderId="0" xfId="0"/>
    <xf numFmtId="0" fontId="1" fillId="0" borderId="0" xfId="0" applyFont="1" applyAlignment="1">
      <alignment wrapText="1"/>
    </xf>
    <xf numFmtId="0" fontId="2" fillId="0" borderId="0" xfId="0" applyFont="1" applyAlignment="1">
      <alignment horizontal="left" vertical="center" wrapText="1"/>
    </xf>
    <xf numFmtId="0" fontId="3" fillId="0" borderId="0" xfId="0" applyFont="1" applyAlignment="1">
      <alignment wrapText="1"/>
    </xf>
    <xf numFmtId="0" fontId="0" fillId="0" borderId="0" xfId="0" applyAlignment="1">
      <alignment wrapText="1"/>
    </xf>
    <xf numFmtId="0" fontId="8" fillId="0" borderId="0" xfId="0" applyFont="1" applyAlignment="1">
      <alignment horizontal="left"/>
    </xf>
    <xf numFmtId="164" fontId="8" fillId="0" borderId="0" xfId="0" applyNumberFormat="1" applyFont="1" applyAlignment="1">
      <alignment horizontal="left"/>
    </xf>
    <xf numFmtId="165" fontId="8" fillId="0" borderId="0" xfId="0" applyNumberFormat="1" applyFont="1" applyAlignment="1">
      <alignment horizontal="left"/>
    </xf>
    <xf numFmtId="166" fontId="8" fillId="0" borderId="0" xfId="0" applyNumberFormat="1" applyFont="1" applyAlignment="1">
      <alignment horizontal="left"/>
    </xf>
    <xf numFmtId="0" fontId="0" fillId="0" borderId="0" xfId="0" applyAlignment="1">
      <alignment horizontal="left" vertical="center"/>
    </xf>
    <xf numFmtId="166" fontId="9" fillId="0" borderId="1" xfId="0" applyNumberFormat="1" applyFont="1" applyBorder="1" applyAlignment="1">
      <alignment horizontal="left"/>
    </xf>
    <xf numFmtId="0" fontId="10" fillId="0" borderId="0" xfId="0" applyFont="1" applyAlignment="1">
      <alignment horizontal="justify" vertical="center"/>
    </xf>
    <xf numFmtId="4" fontId="0" fillId="0" borderId="0" xfId="0" applyNumberFormat="1"/>
    <xf numFmtId="0" fontId="0" fillId="0" borderId="0" xfId="0" applyAlignment="1">
      <alignment horizontal="justify" vertical="center"/>
    </xf>
    <xf numFmtId="0" fontId="1" fillId="0" borderId="0" xfId="0" applyFont="1" applyAlignment="1">
      <alignment horizontal="justify" vertical="center"/>
    </xf>
    <xf numFmtId="0" fontId="0" fillId="0" borderId="0" xfId="0" applyAlignment="1">
      <alignment horizontal="justify" vertical="center" wrapText="1"/>
    </xf>
    <xf numFmtId="0" fontId="17" fillId="0" borderId="0" xfId="0" applyFont="1" applyAlignment="1">
      <alignment horizontal="justify" vertical="center"/>
    </xf>
    <xf numFmtId="0" fontId="18" fillId="0" borderId="0" xfId="0" applyFont="1" applyAlignment="1">
      <alignment horizontal="left" vertical="center" wrapText="1"/>
    </xf>
    <xf numFmtId="0" fontId="19" fillId="9" borderId="4" xfId="0" applyFont="1" applyFill="1" applyBorder="1" applyAlignment="1">
      <alignment horizontal="center" vertical="center"/>
    </xf>
    <xf numFmtId="0" fontId="19" fillId="9" borderId="5" xfId="0" applyFont="1" applyFill="1" applyBorder="1" applyAlignment="1">
      <alignment horizontal="center" vertical="center"/>
    </xf>
    <xf numFmtId="0" fontId="20" fillId="0" borderId="6" xfId="0" applyFont="1" applyBorder="1" applyAlignment="1">
      <alignment horizontal="left" vertical="center"/>
    </xf>
    <xf numFmtId="0" fontId="20" fillId="0" borderId="8" xfId="0" applyFont="1" applyBorder="1" applyAlignment="1">
      <alignment horizontal="left" vertical="center"/>
    </xf>
    <xf numFmtId="0" fontId="14" fillId="0" borderId="8" xfId="0" applyFont="1" applyBorder="1" applyAlignment="1">
      <alignment horizontal="left" vertical="center"/>
    </xf>
    <xf numFmtId="0" fontId="0" fillId="0" borderId="6" xfId="0" applyBorder="1" applyAlignment="1">
      <alignment vertical="center"/>
    </xf>
    <xf numFmtId="0" fontId="22" fillId="0" borderId="0" xfId="0" applyFont="1" applyAlignment="1">
      <alignment horizontal="left" vertical="center" wrapText="1"/>
    </xf>
    <xf numFmtId="0" fontId="23" fillId="0" borderId="0" xfId="0" applyFont="1" applyAlignment="1">
      <alignment horizontal="left" vertical="center" wrapText="1"/>
    </xf>
    <xf numFmtId="0" fontId="14" fillId="0" borderId="2" xfId="0" applyFont="1" applyBorder="1" applyAlignment="1">
      <alignment horizontal="justify" vertical="center" wrapText="1"/>
    </xf>
    <xf numFmtId="0" fontId="24" fillId="0" borderId="11" xfId="0" applyFont="1" applyBorder="1" applyAlignment="1">
      <alignment horizontal="justify" vertical="center" wrapText="1"/>
    </xf>
    <xf numFmtId="0" fontId="14" fillId="0" borderId="3" xfId="0" applyFont="1" applyBorder="1" applyAlignment="1">
      <alignment horizontal="justify" vertical="center" wrapText="1"/>
    </xf>
    <xf numFmtId="0" fontId="25" fillId="0" borderId="0" xfId="0" applyFont="1"/>
    <xf numFmtId="0" fontId="16" fillId="0" borderId="7" xfId="0" applyFont="1" applyBorder="1" applyAlignment="1">
      <alignment horizontal="left" vertical="center" wrapText="1"/>
    </xf>
    <xf numFmtId="0" fontId="16" fillId="0" borderId="9" xfId="0" applyFont="1" applyBorder="1" applyAlignment="1">
      <alignment horizontal="left" vertical="center" wrapText="1"/>
    </xf>
    <xf numFmtId="0" fontId="0" fillId="0" borderId="7" xfId="0" applyBorder="1" applyAlignment="1">
      <alignment wrapText="1"/>
    </xf>
    <xf numFmtId="43" fontId="0" fillId="0" borderId="0" xfId="9" applyFont="1"/>
    <xf numFmtId="167" fontId="0" fillId="0" borderId="0" xfId="0" applyNumberFormat="1"/>
    <xf numFmtId="0" fontId="20" fillId="10" borderId="8" xfId="0" applyFont="1" applyFill="1" applyBorder="1" applyAlignment="1">
      <alignment horizontal="left" vertical="center"/>
    </xf>
    <xf numFmtId="0" fontId="20" fillId="10" borderId="6" xfId="0" applyFont="1" applyFill="1" applyBorder="1" applyAlignment="1">
      <alignment horizontal="left" vertical="center"/>
    </xf>
    <xf numFmtId="0" fontId="21" fillId="10" borderId="6" xfId="0" applyFont="1" applyFill="1" applyBorder="1" applyAlignment="1">
      <alignment horizontal="left" vertical="center"/>
    </xf>
    <xf numFmtId="0" fontId="16" fillId="10" borderId="7" xfId="0" applyFont="1" applyFill="1" applyBorder="1" applyAlignment="1">
      <alignment horizontal="left" vertical="center" wrapText="1"/>
    </xf>
    <xf numFmtId="0" fontId="20" fillId="10" borderId="4" xfId="0" applyFont="1" applyFill="1" applyBorder="1" applyAlignment="1">
      <alignment horizontal="left" vertical="center"/>
    </xf>
    <xf numFmtId="0" fontId="16" fillId="10" borderId="5" xfId="0" applyFont="1" applyFill="1" applyBorder="1" applyAlignment="1">
      <alignment horizontal="left" vertical="center" wrapText="1"/>
    </xf>
    <xf numFmtId="4" fontId="0" fillId="10" borderId="0" xfId="0" applyNumberFormat="1" applyFill="1"/>
    <xf numFmtId="0" fontId="0" fillId="10" borderId="0" xfId="0" applyFill="1"/>
    <xf numFmtId="0" fontId="15" fillId="0" borderId="2" xfId="0" applyFont="1" applyBorder="1" applyAlignment="1">
      <alignment horizontal="justify" vertical="center" wrapText="1"/>
    </xf>
    <xf numFmtId="0" fontId="15" fillId="0" borderId="3" xfId="0" applyFont="1" applyBorder="1" applyAlignment="1">
      <alignment horizontal="justify" vertical="center" wrapText="1"/>
    </xf>
    <xf numFmtId="0" fontId="16" fillId="0" borderId="10" xfId="0" applyFont="1" applyBorder="1" applyAlignment="1">
      <alignment horizontal="left" vertical="center" wrapText="1"/>
    </xf>
    <xf numFmtId="0" fontId="16" fillId="0" borderId="6" xfId="0" applyFont="1" applyBorder="1" applyAlignment="1">
      <alignment horizontal="left" vertical="center" wrapText="1"/>
    </xf>
    <xf numFmtId="0" fontId="16" fillId="10" borderId="10"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20" fillId="0" borderId="10" xfId="0" applyFont="1" applyBorder="1" applyAlignment="1">
      <alignment horizontal="left" vertical="center"/>
    </xf>
    <xf numFmtId="0" fontId="20" fillId="0" borderId="6" xfId="0" applyFont="1" applyBorder="1" applyAlignment="1">
      <alignment horizontal="left" vertical="center"/>
    </xf>
    <xf numFmtId="0" fontId="0" fillId="11" borderId="10" xfId="0" applyFill="1" applyBorder="1" applyAlignment="1">
      <alignment horizontal="center" vertical="center" wrapText="1"/>
    </xf>
    <xf numFmtId="0" fontId="0" fillId="11" borderId="8" xfId="0" applyFill="1" applyBorder="1" applyAlignment="1">
      <alignment horizontal="center" vertical="center" wrapText="1"/>
    </xf>
    <xf numFmtId="0" fontId="0" fillId="11" borderId="6" xfId="0" applyFill="1" applyBorder="1" applyAlignment="1">
      <alignment horizontal="center" vertical="center" wrapText="1"/>
    </xf>
    <xf numFmtId="0" fontId="0" fillId="0" borderId="0" xfId="0" applyFill="1" applyBorder="1" applyAlignment="1">
      <alignment vertical="center" wrapText="1"/>
    </xf>
    <xf numFmtId="0" fontId="25" fillId="10" borderId="8"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10" borderId="6" xfId="0" applyFont="1" applyFill="1" applyBorder="1" applyAlignment="1">
      <alignment horizontal="center" vertical="center" wrapText="1"/>
    </xf>
    <xf numFmtId="0" fontId="25" fillId="0" borderId="0" xfId="0" applyFont="1" applyFill="1" applyBorder="1" applyAlignment="1">
      <alignment vertical="center" wrapText="1"/>
    </xf>
    <xf numFmtId="0" fontId="21" fillId="12" borderId="6" xfId="0" applyFont="1" applyFill="1" applyBorder="1" applyAlignment="1">
      <alignment horizontal="left" vertical="center"/>
    </xf>
    <xf numFmtId="0" fontId="20" fillId="12" borderId="6" xfId="0" applyFont="1" applyFill="1" applyBorder="1" applyAlignment="1">
      <alignment horizontal="left" vertical="center"/>
    </xf>
    <xf numFmtId="0" fontId="16" fillId="12" borderId="7" xfId="0" applyFont="1" applyFill="1" applyBorder="1" applyAlignment="1">
      <alignment horizontal="left" vertical="center" wrapText="1"/>
    </xf>
    <xf numFmtId="0" fontId="20" fillId="12" borderId="8" xfId="0" applyFont="1" applyFill="1" applyBorder="1" applyAlignment="1">
      <alignment horizontal="left" vertical="center"/>
    </xf>
    <xf numFmtId="0" fontId="16" fillId="12" borderId="10" xfId="0" applyFont="1" applyFill="1" applyBorder="1" applyAlignment="1">
      <alignment horizontal="left" vertical="center" wrapText="1"/>
    </xf>
    <xf numFmtId="0" fontId="16" fillId="12" borderId="6" xfId="0" applyFont="1" applyFill="1" applyBorder="1" applyAlignment="1">
      <alignment horizontal="left" vertical="center" wrapText="1"/>
    </xf>
    <xf numFmtId="0" fontId="20" fillId="12" borderId="4" xfId="0" applyFont="1" applyFill="1" applyBorder="1" applyAlignment="1">
      <alignment horizontal="left" vertical="center"/>
    </xf>
    <xf numFmtId="0" fontId="16" fillId="12" borderId="5" xfId="0" applyFont="1" applyFill="1" applyBorder="1" applyAlignment="1">
      <alignment horizontal="left" vertical="center" wrapText="1"/>
    </xf>
    <xf numFmtId="0" fontId="16" fillId="12" borderId="4" xfId="0" applyFont="1" applyFill="1" applyBorder="1" applyAlignment="1">
      <alignment horizontal="left" vertical="center" wrapText="1"/>
    </xf>
  </cellXfs>
  <cellStyles count="10">
    <cellStyle name="60% - Énfasis1 2" xfId="1" xr:uid="{00000000-0005-0000-0000-000000000000}"/>
    <cellStyle name="60% - Énfasis2 2" xfId="2" xr:uid="{00000000-0005-0000-0000-000001000000}"/>
    <cellStyle name="60% - Énfasis3 2" xfId="3" xr:uid="{00000000-0005-0000-0000-000002000000}"/>
    <cellStyle name="60% - Énfasis4 2" xfId="4" xr:uid="{00000000-0005-0000-0000-000003000000}"/>
    <cellStyle name="60% - Énfasis5 2" xfId="5" xr:uid="{00000000-0005-0000-0000-000004000000}"/>
    <cellStyle name="60% - Énfasis6 2" xfId="6" xr:uid="{00000000-0005-0000-0000-000005000000}"/>
    <cellStyle name="Millares" xfId="9" builtinId="3"/>
    <cellStyle name="Neutral 2" xfId="7" xr:uid="{00000000-0005-0000-0000-000006000000}"/>
    <cellStyle name="Normal" xfId="0" builtinId="0"/>
    <cellStyle name="Normal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34967-B37C-4890-8963-1A20DBCDE8C9}">
  <dimension ref="A1:C122"/>
  <sheetViews>
    <sheetView tabSelected="1" topLeftCell="A85" zoomScale="85" zoomScaleNormal="85" workbookViewId="0">
      <selection activeCell="B105" sqref="B105:B106"/>
    </sheetView>
  </sheetViews>
  <sheetFormatPr baseColWidth="10" defaultRowHeight="14.4" x14ac:dyDescent="0.3"/>
  <cols>
    <col min="1" max="1" width="38.5546875" customWidth="1"/>
    <col min="2" max="2" width="118.109375" customWidth="1"/>
    <col min="3" max="3" width="53.109375" customWidth="1"/>
  </cols>
  <sheetData>
    <row r="1" spans="1:2" x14ac:dyDescent="0.3">
      <c r="A1" s="29" t="s">
        <v>138</v>
      </c>
    </row>
    <row r="2" spans="1:2" x14ac:dyDescent="0.3">
      <c r="A2" s="29" t="s">
        <v>140</v>
      </c>
    </row>
    <row r="3" spans="1:2" x14ac:dyDescent="0.3">
      <c r="B3" t="s">
        <v>42</v>
      </c>
    </row>
    <row r="4" spans="1:2" x14ac:dyDescent="0.3">
      <c r="B4" s="11" t="s">
        <v>38</v>
      </c>
    </row>
    <row r="5" spans="1:2" x14ac:dyDescent="0.3">
      <c r="B5" s="11" t="s">
        <v>39</v>
      </c>
    </row>
    <row r="6" spans="1:2" ht="28.8" x14ac:dyDescent="0.3">
      <c r="B6" s="11" t="s">
        <v>40</v>
      </c>
    </row>
    <row r="7" spans="1:2" ht="43.2" x14ac:dyDescent="0.3">
      <c r="B7" s="11" t="s">
        <v>41</v>
      </c>
    </row>
    <row r="9" spans="1:2" ht="28.8" x14ac:dyDescent="0.3">
      <c r="B9" s="13" t="s">
        <v>55</v>
      </c>
    </row>
    <row r="10" spans="1:2" ht="57.6" x14ac:dyDescent="0.3">
      <c r="B10" s="15" t="s">
        <v>60</v>
      </c>
    </row>
    <row r="13" spans="1:2" x14ac:dyDescent="0.3">
      <c r="B13" s="13" t="s">
        <v>56</v>
      </c>
    </row>
    <row r="14" spans="1:2" ht="28.8" x14ac:dyDescent="0.3">
      <c r="B14" s="13" t="s">
        <v>57</v>
      </c>
    </row>
    <row r="15" spans="1:2" ht="28.8" x14ac:dyDescent="0.3">
      <c r="B15" s="13" t="s">
        <v>58</v>
      </c>
    </row>
    <row r="16" spans="1:2" ht="28.8" x14ac:dyDescent="0.3">
      <c r="B16" s="13" t="s">
        <v>136</v>
      </c>
    </row>
    <row r="17" spans="2:2" ht="15" thickBot="1" x14ac:dyDescent="0.35">
      <c r="B17" s="13"/>
    </row>
    <row r="18" spans="2:2" ht="15" thickTop="1" x14ac:dyDescent="0.3">
      <c r="B18" s="26"/>
    </row>
    <row r="19" spans="2:2" ht="28.8" x14ac:dyDescent="0.3">
      <c r="B19" s="27" t="s">
        <v>137</v>
      </c>
    </row>
    <row r="20" spans="2:2" ht="15" thickBot="1" x14ac:dyDescent="0.35">
      <c r="B20" s="28"/>
    </row>
    <row r="21" spans="2:2" ht="15" thickTop="1" x14ac:dyDescent="0.3">
      <c r="B21" s="43" t="s">
        <v>59</v>
      </c>
    </row>
    <row r="22" spans="2:2" ht="15" thickBot="1" x14ac:dyDescent="0.35">
      <c r="B22" s="44"/>
    </row>
    <row r="23" spans="2:2" ht="15" thickTop="1" x14ac:dyDescent="0.3">
      <c r="B23" s="13"/>
    </row>
    <row r="24" spans="2:2" x14ac:dyDescent="0.3">
      <c r="B24" s="13"/>
    </row>
    <row r="25" spans="2:2" x14ac:dyDescent="0.3">
      <c r="B25" s="13" t="s">
        <v>61</v>
      </c>
    </row>
    <row r="26" spans="2:2" x14ac:dyDescent="0.3">
      <c r="B26" s="16" t="s">
        <v>62</v>
      </c>
    </row>
    <row r="27" spans="2:2" x14ac:dyDescent="0.3">
      <c r="B27" s="13"/>
    </row>
    <row r="28" spans="2:2" x14ac:dyDescent="0.3">
      <c r="B28" s="16" t="s">
        <v>63</v>
      </c>
    </row>
    <row r="29" spans="2:2" x14ac:dyDescent="0.3">
      <c r="B29" s="13"/>
    </row>
    <row r="30" spans="2:2" ht="28.8" x14ac:dyDescent="0.3">
      <c r="B30" s="16" t="s">
        <v>64</v>
      </c>
    </row>
    <row r="31" spans="2:2" x14ac:dyDescent="0.3">
      <c r="B31" s="13"/>
    </row>
    <row r="32" spans="2:2" x14ac:dyDescent="0.3">
      <c r="B32" s="16" t="s">
        <v>65</v>
      </c>
    </row>
    <row r="33" spans="1:3" x14ac:dyDescent="0.3">
      <c r="B33" s="13"/>
    </row>
    <row r="34" spans="1:3" x14ac:dyDescent="0.3">
      <c r="B34" s="16" t="s">
        <v>66</v>
      </c>
    </row>
    <row r="35" spans="1:3" x14ac:dyDescent="0.3">
      <c r="B35" s="13"/>
    </row>
    <row r="36" spans="1:3" ht="28.8" x14ac:dyDescent="0.3">
      <c r="B36" s="16" t="s">
        <v>67</v>
      </c>
    </row>
    <row r="37" spans="1:3" x14ac:dyDescent="0.3">
      <c r="B37" s="13"/>
    </row>
    <row r="38" spans="1:3" x14ac:dyDescent="0.3">
      <c r="B38" s="16" t="s">
        <v>68</v>
      </c>
    </row>
    <row r="39" spans="1:3" x14ac:dyDescent="0.3">
      <c r="B39" s="13"/>
    </row>
    <row r="40" spans="1:3" x14ac:dyDescent="0.3">
      <c r="B40" s="16" t="s">
        <v>69</v>
      </c>
    </row>
    <row r="41" spans="1:3" x14ac:dyDescent="0.3">
      <c r="B41" s="14"/>
    </row>
    <row r="42" spans="1:3" x14ac:dyDescent="0.3">
      <c r="B42" s="13" t="s">
        <v>135</v>
      </c>
    </row>
    <row r="43" spans="1:3" x14ac:dyDescent="0.3">
      <c r="B43" s="24" t="s">
        <v>139</v>
      </c>
      <c r="C43" s="17"/>
    </row>
    <row r="44" spans="1:3" ht="15" thickBot="1" x14ac:dyDescent="0.35">
      <c r="B44" s="13"/>
    </row>
    <row r="45" spans="1:3" ht="15" thickBot="1" x14ac:dyDescent="0.35">
      <c r="A45" s="18" t="s">
        <v>70</v>
      </c>
      <c r="B45" s="19" t="s">
        <v>71</v>
      </c>
    </row>
    <row r="46" spans="1:3" ht="15" thickBot="1" x14ac:dyDescent="0.35">
      <c r="A46" s="20" t="s">
        <v>0</v>
      </c>
      <c r="B46" s="30" t="s">
        <v>72</v>
      </c>
    </row>
    <row r="47" spans="1:3" x14ac:dyDescent="0.3">
      <c r="A47" s="49" t="s">
        <v>1</v>
      </c>
      <c r="B47" s="31" t="s">
        <v>73</v>
      </c>
    </row>
    <row r="48" spans="1:3" ht="28.2" thickBot="1" x14ac:dyDescent="0.35">
      <c r="A48" s="50"/>
      <c r="B48" s="30" t="s">
        <v>74</v>
      </c>
    </row>
    <row r="49" spans="1:2" x14ac:dyDescent="0.3">
      <c r="A49" s="49" t="s">
        <v>75</v>
      </c>
      <c r="B49" s="45" t="s">
        <v>76</v>
      </c>
    </row>
    <row r="50" spans="1:2" ht="15" thickBot="1" x14ac:dyDescent="0.35">
      <c r="A50" s="50"/>
      <c r="B50" s="46"/>
    </row>
    <row r="51" spans="1:2" ht="28.2" thickBot="1" x14ac:dyDescent="0.35">
      <c r="A51" s="20" t="s">
        <v>77</v>
      </c>
      <c r="B51" s="30" t="s">
        <v>78</v>
      </c>
    </row>
    <row r="52" spans="1:2" x14ac:dyDescent="0.3">
      <c r="A52" s="21" t="s">
        <v>79</v>
      </c>
      <c r="B52" s="45" t="s">
        <v>81</v>
      </c>
    </row>
    <row r="53" spans="1:2" ht="15" thickBot="1" x14ac:dyDescent="0.35">
      <c r="A53" s="20" t="s">
        <v>80</v>
      </c>
      <c r="B53" s="46"/>
    </row>
    <row r="54" spans="1:2" x14ac:dyDescent="0.3">
      <c r="A54" s="21" t="s">
        <v>5</v>
      </c>
      <c r="B54" s="45" t="s">
        <v>82</v>
      </c>
    </row>
    <row r="55" spans="1:2" ht="15" thickBot="1" x14ac:dyDescent="0.35">
      <c r="A55" s="20" t="s">
        <v>80</v>
      </c>
      <c r="B55" s="46"/>
    </row>
    <row r="56" spans="1:2" x14ac:dyDescent="0.3">
      <c r="A56" s="22" t="s">
        <v>83</v>
      </c>
      <c r="B56" s="45" t="s">
        <v>84</v>
      </c>
    </row>
    <row r="57" spans="1:2" ht="15" thickBot="1" x14ac:dyDescent="0.35">
      <c r="A57" s="20" t="s">
        <v>80</v>
      </c>
      <c r="B57" s="46"/>
    </row>
    <row r="58" spans="1:2" x14ac:dyDescent="0.3">
      <c r="A58" s="21" t="s">
        <v>85</v>
      </c>
      <c r="B58" s="45" t="s">
        <v>86</v>
      </c>
    </row>
    <row r="59" spans="1:2" ht="15" thickBot="1" x14ac:dyDescent="0.35">
      <c r="A59" s="20" t="s">
        <v>80</v>
      </c>
      <c r="B59" s="46"/>
    </row>
    <row r="60" spans="1:2" x14ac:dyDescent="0.3">
      <c r="A60" s="21" t="s">
        <v>87</v>
      </c>
      <c r="B60" s="45" t="s">
        <v>88</v>
      </c>
    </row>
    <row r="61" spans="1:2" ht="15" thickBot="1" x14ac:dyDescent="0.35">
      <c r="A61" s="20" t="s">
        <v>80</v>
      </c>
      <c r="B61" s="46"/>
    </row>
    <row r="62" spans="1:2" x14ac:dyDescent="0.3">
      <c r="A62" s="49" t="s">
        <v>9</v>
      </c>
      <c r="B62" s="45" t="s">
        <v>89</v>
      </c>
    </row>
    <row r="63" spans="1:2" ht="15" thickBot="1" x14ac:dyDescent="0.35">
      <c r="A63" s="50"/>
      <c r="B63" s="46"/>
    </row>
    <row r="64" spans="1:2" x14ac:dyDescent="0.3">
      <c r="A64" s="49" t="s">
        <v>10</v>
      </c>
      <c r="B64" s="45" t="s">
        <v>90</v>
      </c>
    </row>
    <row r="65" spans="1:2" ht="15" thickBot="1" x14ac:dyDescent="0.35">
      <c r="A65" s="50"/>
      <c r="B65" s="46"/>
    </row>
    <row r="66" spans="1:2" ht="28.2" thickBot="1" x14ac:dyDescent="0.35">
      <c r="A66" s="20" t="s">
        <v>11</v>
      </c>
      <c r="B66" s="30" t="s">
        <v>91</v>
      </c>
    </row>
    <row r="67" spans="1:2" ht="15" thickBot="1" x14ac:dyDescent="0.35">
      <c r="A67" s="20" t="s">
        <v>92</v>
      </c>
      <c r="B67" s="30" t="s">
        <v>93</v>
      </c>
    </row>
    <row r="68" spans="1:2" ht="15" thickBot="1" x14ac:dyDescent="0.35">
      <c r="A68" s="20" t="s">
        <v>94</v>
      </c>
      <c r="B68" s="30" t="s">
        <v>95</v>
      </c>
    </row>
    <row r="69" spans="1:2" ht="15" thickBot="1" x14ac:dyDescent="0.35">
      <c r="A69" s="20" t="s">
        <v>14</v>
      </c>
      <c r="B69" s="30" t="s">
        <v>96</v>
      </c>
    </row>
    <row r="70" spans="1:2" ht="15" thickBot="1" x14ac:dyDescent="0.35">
      <c r="A70" s="20" t="s">
        <v>97</v>
      </c>
      <c r="B70" s="30" t="s">
        <v>98</v>
      </c>
    </row>
    <row r="71" spans="1:2" ht="15" thickBot="1" x14ac:dyDescent="0.35">
      <c r="A71" s="20" t="s">
        <v>99</v>
      </c>
      <c r="B71" s="30" t="s">
        <v>100</v>
      </c>
    </row>
    <row r="72" spans="1:2" ht="15" thickBot="1" x14ac:dyDescent="0.35">
      <c r="A72" s="20" t="s">
        <v>101</v>
      </c>
      <c r="B72" s="30" t="s">
        <v>102</v>
      </c>
    </row>
    <row r="73" spans="1:2" x14ac:dyDescent="0.3">
      <c r="A73" s="49" t="s">
        <v>103</v>
      </c>
      <c r="B73" s="45" t="s">
        <v>104</v>
      </c>
    </row>
    <row r="74" spans="1:2" ht="15" thickBot="1" x14ac:dyDescent="0.35">
      <c r="A74" s="50"/>
      <c r="B74" s="46"/>
    </row>
    <row r="75" spans="1:2" x14ac:dyDescent="0.3">
      <c r="A75" s="21" t="s">
        <v>105</v>
      </c>
      <c r="B75" s="31" t="s">
        <v>107</v>
      </c>
    </row>
    <row r="76" spans="1:2" ht="15" thickBot="1" x14ac:dyDescent="0.35">
      <c r="A76" s="20" t="s">
        <v>106</v>
      </c>
      <c r="B76" s="30" t="s">
        <v>108</v>
      </c>
    </row>
    <row r="77" spans="1:2" x14ac:dyDescent="0.3">
      <c r="A77" s="21" t="s">
        <v>109</v>
      </c>
      <c r="B77" s="31" t="s">
        <v>107</v>
      </c>
    </row>
    <row r="78" spans="1:2" x14ac:dyDescent="0.3">
      <c r="A78" s="21" t="s">
        <v>106</v>
      </c>
      <c r="B78" s="31" t="s">
        <v>110</v>
      </c>
    </row>
    <row r="79" spans="1:2" ht="15" thickBot="1" x14ac:dyDescent="0.35">
      <c r="A79" s="20"/>
      <c r="B79" s="32"/>
    </row>
    <row r="80" spans="1:2" x14ac:dyDescent="0.3">
      <c r="A80" s="21" t="s">
        <v>111</v>
      </c>
      <c r="B80" s="31" t="s">
        <v>107</v>
      </c>
    </row>
    <row r="81" spans="1:3" x14ac:dyDescent="0.3">
      <c r="A81" s="21" t="s">
        <v>80</v>
      </c>
      <c r="B81" s="31" t="s">
        <v>112</v>
      </c>
    </row>
    <row r="82" spans="1:3" ht="15" thickBot="1" x14ac:dyDescent="0.35">
      <c r="A82" s="23"/>
      <c r="B82" s="30" t="s">
        <v>113</v>
      </c>
    </row>
    <row r="83" spans="1:3" x14ac:dyDescent="0.3">
      <c r="A83" s="21" t="s">
        <v>114</v>
      </c>
      <c r="B83" s="31" t="s">
        <v>107</v>
      </c>
    </row>
    <row r="84" spans="1:3" ht="15" thickBot="1" x14ac:dyDescent="0.35">
      <c r="A84" s="20" t="s">
        <v>80</v>
      </c>
      <c r="B84" s="30" t="s">
        <v>115</v>
      </c>
    </row>
    <row r="85" spans="1:3" x14ac:dyDescent="0.3">
      <c r="A85" s="21" t="s">
        <v>116</v>
      </c>
      <c r="B85" s="31" t="s">
        <v>107</v>
      </c>
    </row>
    <row r="86" spans="1:3" ht="15" thickBot="1" x14ac:dyDescent="0.35">
      <c r="A86" s="20" t="s">
        <v>80</v>
      </c>
      <c r="B86" s="30" t="s">
        <v>117</v>
      </c>
    </row>
    <row r="87" spans="1:3" ht="14.4" customHeight="1" x14ac:dyDescent="0.3">
      <c r="A87" s="35" t="s">
        <v>118</v>
      </c>
      <c r="B87" s="47" t="s">
        <v>119</v>
      </c>
      <c r="C87" s="58"/>
    </row>
    <row r="88" spans="1:3" ht="15" thickBot="1" x14ac:dyDescent="0.35">
      <c r="A88" s="36" t="s">
        <v>80</v>
      </c>
      <c r="B88" s="48"/>
      <c r="C88" s="58"/>
    </row>
    <row r="89" spans="1:3" x14ac:dyDescent="0.3">
      <c r="A89" s="35" t="s">
        <v>120</v>
      </c>
      <c r="B89" s="47" t="s">
        <v>121</v>
      </c>
      <c r="C89" s="56" t="s">
        <v>161</v>
      </c>
    </row>
    <row r="90" spans="1:3" ht="15" thickBot="1" x14ac:dyDescent="0.35">
      <c r="A90" s="36"/>
      <c r="B90" s="48"/>
      <c r="C90" s="55"/>
    </row>
    <row r="91" spans="1:3" x14ac:dyDescent="0.3">
      <c r="A91" s="35" t="s">
        <v>122</v>
      </c>
      <c r="B91" s="47" t="s">
        <v>123</v>
      </c>
      <c r="C91" s="55"/>
    </row>
    <row r="92" spans="1:3" ht="15" thickBot="1" x14ac:dyDescent="0.35">
      <c r="A92" s="36"/>
      <c r="B92" s="48"/>
      <c r="C92" s="55"/>
    </row>
    <row r="93" spans="1:3" ht="28.2" thickBot="1" x14ac:dyDescent="0.35">
      <c r="A93" s="37" t="s">
        <v>158</v>
      </c>
      <c r="B93" s="38" t="s">
        <v>124</v>
      </c>
      <c r="C93" s="55"/>
    </row>
    <row r="94" spans="1:3" x14ac:dyDescent="0.3">
      <c r="A94" s="35" t="s">
        <v>125</v>
      </c>
      <c r="B94" s="47" t="s">
        <v>126</v>
      </c>
      <c r="C94" s="55"/>
    </row>
    <row r="95" spans="1:3" ht="15" thickBot="1" x14ac:dyDescent="0.35">
      <c r="A95" s="36"/>
      <c r="B95" s="48"/>
      <c r="C95" s="55"/>
    </row>
    <row r="96" spans="1:3" ht="18.600000000000001" customHeight="1" thickBot="1" x14ac:dyDescent="0.35">
      <c r="A96" s="39" t="s">
        <v>153</v>
      </c>
      <c r="B96" s="40" t="s">
        <v>141</v>
      </c>
      <c r="C96" s="55"/>
    </row>
    <row r="97" spans="1:3" ht="28.2" thickBot="1" x14ac:dyDescent="0.35">
      <c r="A97" s="36" t="s">
        <v>154</v>
      </c>
      <c r="B97" s="38" t="s">
        <v>142</v>
      </c>
      <c r="C97" s="55"/>
    </row>
    <row r="98" spans="1:3" ht="15" thickBot="1" x14ac:dyDescent="0.35">
      <c r="A98" s="36" t="s">
        <v>155</v>
      </c>
      <c r="B98" s="38" t="s">
        <v>143</v>
      </c>
      <c r="C98" s="57"/>
    </row>
    <row r="99" spans="1:3" ht="25.8" customHeight="1" thickBot="1" x14ac:dyDescent="0.35">
      <c r="A99" s="59" t="s">
        <v>160</v>
      </c>
      <c r="B99" s="67" t="s">
        <v>127</v>
      </c>
      <c r="C99" s="54"/>
    </row>
    <row r="100" spans="1:3" ht="28.2" customHeight="1" thickBot="1" x14ac:dyDescent="0.35">
      <c r="A100" s="60" t="s">
        <v>156</v>
      </c>
      <c r="B100" s="61" t="s">
        <v>128</v>
      </c>
      <c r="C100" s="51" t="s">
        <v>159</v>
      </c>
    </row>
    <row r="101" spans="1:3" x14ac:dyDescent="0.3">
      <c r="A101" s="62" t="s">
        <v>129</v>
      </c>
      <c r="B101" s="63" t="s">
        <v>130</v>
      </c>
      <c r="C101" s="52"/>
    </row>
    <row r="102" spans="1:3" ht="15" thickBot="1" x14ac:dyDescent="0.35">
      <c r="A102" s="60"/>
      <c r="B102" s="64"/>
      <c r="C102" s="52"/>
    </row>
    <row r="103" spans="1:3" x14ac:dyDescent="0.3">
      <c r="A103" s="62" t="s">
        <v>131</v>
      </c>
      <c r="B103" s="63" t="s">
        <v>132</v>
      </c>
      <c r="C103" s="52"/>
    </row>
    <row r="104" spans="1:3" ht="15" thickBot="1" x14ac:dyDescent="0.35">
      <c r="A104" s="60"/>
      <c r="B104" s="64"/>
      <c r="C104" s="52"/>
    </row>
    <row r="105" spans="1:3" x14ac:dyDescent="0.3">
      <c r="A105" s="62" t="s">
        <v>133</v>
      </c>
      <c r="B105" s="63" t="s">
        <v>134</v>
      </c>
      <c r="C105" s="52"/>
    </row>
    <row r="106" spans="1:3" ht="15" thickBot="1" x14ac:dyDescent="0.35">
      <c r="A106" s="60"/>
      <c r="B106" s="64"/>
      <c r="C106" s="52"/>
    </row>
    <row r="107" spans="1:3" ht="28.2" thickBot="1" x14ac:dyDescent="0.35">
      <c r="A107" s="65" t="s">
        <v>157</v>
      </c>
      <c r="B107" s="66" t="s">
        <v>144</v>
      </c>
      <c r="C107" s="52"/>
    </row>
    <row r="108" spans="1:3" ht="28.2" thickBot="1" x14ac:dyDescent="0.35">
      <c r="A108" s="60" t="s">
        <v>151</v>
      </c>
      <c r="B108" s="61" t="s">
        <v>145</v>
      </c>
      <c r="C108" s="52"/>
    </row>
    <row r="109" spans="1:3" ht="28.2" thickBot="1" x14ac:dyDescent="0.35">
      <c r="A109" s="65" t="s">
        <v>152</v>
      </c>
      <c r="B109" s="66" t="s">
        <v>146</v>
      </c>
      <c r="C109" s="53"/>
    </row>
    <row r="110" spans="1:3" x14ac:dyDescent="0.3">
      <c r="B110" s="14"/>
    </row>
    <row r="111" spans="1:3" x14ac:dyDescent="0.3">
      <c r="B111" s="14"/>
    </row>
    <row r="112" spans="1:3" x14ac:dyDescent="0.3">
      <c r="B112" s="14"/>
    </row>
    <row r="113" spans="2:2" x14ac:dyDescent="0.3">
      <c r="B113" s="14"/>
    </row>
    <row r="114" spans="2:2" x14ac:dyDescent="0.3">
      <c r="B114" s="14"/>
    </row>
    <row r="115" spans="2:2" x14ac:dyDescent="0.3">
      <c r="B115" s="14"/>
    </row>
    <row r="116" spans="2:2" x14ac:dyDescent="0.3">
      <c r="B116" s="14"/>
    </row>
    <row r="117" spans="2:2" x14ac:dyDescent="0.3">
      <c r="B117" s="14"/>
    </row>
    <row r="118" spans="2:2" x14ac:dyDescent="0.3">
      <c r="B118" s="14"/>
    </row>
    <row r="119" spans="2:2" x14ac:dyDescent="0.3">
      <c r="B119" s="14"/>
    </row>
    <row r="120" spans="2:2" x14ac:dyDescent="0.3">
      <c r="B120" s="14"/>
    </row>
    <row r="121" spans="2:2" x14ac:dyDescent="0.3">
      <c r="B121" s="14"/>
    </row>
    <row r="122" spans="2:2" x14ac:dyDescent="0.3">
      <c r="B122" s="14"/>
    </row>
  </sheetData>
  <mergeCells count="24">
    <mergeCell ref="B101:B102"/>
    <mergeCell ref="B103:B104"/>
    <mergeCell ref="B105:B106"/>
    <mergeCell ref="A62:A63"/>
    <mergeCell ref="A64:A65"/>
    <mergeCell ref="A73:A74"/>
    <mergeCell ref="B87:B88"/>
    <mergeCell ref="B89:B90"/>
    <mergeCell ref="B91:B92"/>
    <mergeCell ref="C100:C109"/>
    <mergeCell ref="C89:C98"/>
    <mergeCell ref="A47:A48"/>
    <mergeCell ref="A49:A50"/>
    <mergeCell ref="B49:B50"/>
    <mergeCell ref="B52:B53"/>
    <mergeCell ref="B54:B55"/>
    <mergeCell ref="B21:B22"/>
    <mergeCell ref="B56:B57"/>
    <mergeCell ref="B58:B59"/>
    <mergeCell ref="B73:B74"/>
    <mergeCell ref="B94:B95"/>
    <mergeCell ref="B62:B63"/>
    <mergeCell ref="B64:B65"/>
    <mergeCell ref="B60:B6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opLeftCell="V1" zoomScaleNormal="100" workbookViewId="0">
      <selection activeCell="AO1" sqref="AO1"/>
    </sheetView>
  </sheetViews>
  <sheetFormatPr baseColWidth="10" defaultColWidth="11.44140625" defaultRowHeight="14.4" x14ac:dyDescent="0.3"/>
  <cols>
    <col min="3" max="3" width="21.5546875" customWidth="1"/>
    <col min="4" max="4" width="12.33203125" customWidth="1"/>
    <col min="5" max="5" width="13.44140625" customWidth="1"/>
    <col min="6" max="6" width="12.5546875" customWidth="1"/>
    <col min="7" max="7" width="16.44140625" customWidth="1"/>
    <col min="8" max="8" width="8.5546875" customWidth="1"/>
    <col min="9" max="9" width="10.5546875" customWidth="1"/>
    <col min="10" max="10" width="14.88671875" bestFit="1" customWidth="1"/>
    <col min="11" max="11" width="14.44140625" customWidth="1"/>
    <col min="12" max="12" width="18.33203125" bestFit="1" customWidth="1"/>
    <col min="14" max="14" width="17" customWidth="1"/>
    <col min="15" max="15" width="14.5546875" customWidth="1"/>
    <col min="17" max="17" width="17.44140625" customWidth="1"/>
    <col min="18" max="18" width="19.109375" customWidth="1"/>
    <col min="19" max="21" width="13.33203125" customWidth="1"/>
    <col min="22" max="22" width="10" customWidth="1"/>
    <col min="25" max="25" width="11.6640625" customWidth="1"/>
    <col min="26" max="26" width="13.44140625" customWidth="1"/>
    <col min="33" max="33" width="11.6640625" bestFit="1" customWidth="1"/>
  </cols>
  <sheetData>
    <row r="1" spans="1:40" s="1" customFormat="1" ht="55.95" customHeight="1" x14ac:dyDescent="0.3">
      <c r="A1" s="1" t="s">
        <v>0</v>
      </c>
      <c r="B1" s="1"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2" t="s">
        <v>18</v>
      </c>
      <c r="T1" s="25" t="s">
        <v>105</v>
      </c>
      <c r="U1" s="25" t="s">
        <v>109</v>
      </c>
      <c r="V1" s="2" t="s">
        <v>35</v>
      </c>
      <c r="W1" s="2" t="s">
        <v>36</v>
      </c>
      <c r="X1" s="2" t="s">
        <v>37</v>
      </c>
      <c r="Y1" s="2" t="s">
        <v>51</v>
      </c>
      <c r="Z1" s="2" t="s">
        <v>43</v>
      </c>
      <c r="AA1" s="2" t="s">
        <v>44</v>
      </c>
      <c r="AB1" s="2" t="s">
        <v>46</v>
      </c>
      <c r="AC1" s="2" t="s">
        <v>45</v>
      </c>
      <c r="AD1" s="2" t="s">
        <v>147</v>
      </c>
      <c r="AE1" s="2" t="s">
        <v>148</v>
      </c>
      <c r="AF1" s="2" t="s">
        <v>149</v>
      </c>
      <c r="AG1" s="2" t="s">
        <v>52</v>
      </c>
      <c r="AH1" s="2" t="s">
        <v>47</v>
      </c>
      <c r="AI1" s="2" t="s">
        <v>48</v>
      </c>
      <c r="AJ1" s="2" t="s">
        <v>50</v>
      </c>
      <c r="AK1" s="2" t="s">
        <v>49</v>
      </c>
      <c r="AL1" s="2" t="s">
        <v>150</v>
      </c>
      <c r="AM1" s="2" t="s">
        <v>151</v>
      </c>
      <c r="AN1" s="3" t="s">
        <v>152</v>
      </c>
    </row>
    <row r="2" spans="1:40" x14ac:dyDescent="0.3">
      <c r="A2" t="s">
        <v>19</v>
      </c>
      <c r="B2">
        <v>1</v>
      </c>
      <c r="D2" t="s">
        <v>20</v>
      </c>
      <c r="E2" t="s">
        <v>21</v>
      </c>
      <c r="F2" t="s">
        <v>22</v>
      </c>
      <c r="G2" t="s">
        <v>23</v>
      </c>
      <c r="H2" t="s">
        <v>24</v>
      </c>
      <c r="I2" t="s">
        <v>19</v>
      </c>
      <c r="J2" s="7">
        <v>-1.9398089999999999</v>
      </c>
      <c r="K2" s="7">
        <v>37.291519000000001</v>
      </c>
      <c r="P2">
        <v>4628</v>
      </c>
      <c r="T2" t="s">
        <v>25</v>
      </c>
      <c r="U2" t="s">
        <v>26</v>
      </c>
      <c r="V2" t="s">
        <v>25</v>
      </c>
      <c r="W2" t="s">
        <v>25</v>
      </c>
      <c r="X2" t="s">
        <v>26</v>
      </c>
      <c r="Y2" s="41">
        <f>SUM(Z2:AF2)</f>
        <v>2170000</v>
      </c>
      <c r="Z2" s="41">
        <v>300000</v>
      </c>
      <c r="AA2" s="41">
        <v>500000</v>
      </c>
      <c r="AB2" s="41"/>
      <c r="AC2" s="41">
        <v>1000000</v>
      </c>
      <c r="AD2" s="41">
        <v>320000</v>
      </c>
      <c r="AE2" s="41">
        <v>40000</v>
      </c>
      <c r="AF2" s="41">
        <v>10000</v>
      </c>
      <c r="AG2" s="12">
        <f>SUM(AH2:AN2)</f>
        <v>1844500</v>
      </c>
      <c r="AH2" s="12">
        <f>0.85*Z2</f>
        <v>255000</v>
      </c>
      <c r="AI2" s="12">
        <f>0.85*AA2</f>
        <v>425000</v>
      </c>
      <c r="AJ2" s="12">
        <f t="shared" ref="AJ2:AN2" si="0">0.85*AB2</f>
        <v>0</v>
      </c>
      <c r="AK2" s="12">
        <f>0.85*AC2</f>
        <v>850000</v>
      </c>
      <c r="AL2" s="12">
        <f>0.85*AD2</f>
        <v>272000</v>
      </c>
      <c r="AM2" s="12">
        <f>0.85*AE2</f>
        <v>34000</v>
      </c>
      <c r="AN2" s="12">
        <f t="shared" si="0"/>
        <v>8500</v>
      </c>
    </row>
    <row r="3" spans="1:40" x14ac:dyDescent="0.3">
      <c r="A3" t="s">
        <v>19</v>
      </c>
      <c r="B3">
        <v>1</v>
      </c>
      <c r="D3" t="s">
        <v>54</v>
      </c>
      <c r="F3" t="s">
        <v>22</v>
      </c>
      <c r="G3" t="s">
        <v>23</v>
      </c>
      <c r="H3" t="s">
        <v>28</v>
      </c>
      <c r="I3" t="s">
        <v>19</v>
      </c>
      <c r="J3" s="7">
        <v>-1.999547</v>
      </c>
      <c r="K3" s="7">
        <v>37.143017</v>
      </c>
      <c r="L3" s="10" t="s">
        <v>29</v>
      </c>
      <c r="P3">
        <v>4280</v>
      </c>
      <c r="Q3" t="s">
        <v>30</v>
      </c>
      <c r="R3" t="s">
        <v>31</v>
      </c>
      <c r="S3" t="s">
        <v>53</v>
      </c>
      <c r="T3" t="s">
        <v>26</v>
      </c>
      <c r="U3" t="s">
        <v>25</v>
      </c>
      <c r="V3" t="s">
        <v>26</v>
      </c>
      <c r="W3" t="s">
        <v>26</v>
      </c>
      <c r="X3" t="s">
        <v>25</v>
      </c>
      <c r="Y3" s="41">
        <f>SUM(Z3:AF3)</f>
        <v>246000</v>
      </c>
      <c r="Z3" s="41">
        <v>150000</v>
      </c>
      <c r="AA3" s="41"/>
      <c r="AB3" s="41">
        <v>50000</v>
      </c>
      <c r="AC3" s="41"/>
      <c r="AD3" s="41">
        <v>40000</v>
      </c>
      <c r="AE3" s="41">
        <v>6000</v>
      </c>
      <c r="AF3" s="41"/>
      <c r="AG3" s="12">
        <f t="shared" ref="AG3:AG5" si="1">SUM(AH3:AN3)</f>
        <v>209100</v>
      </c>
      <c r="AH3" s="12">
        <f>0.85*Z3</f>
        <v>127500</v>
      </c>
      <c r="AI3" s="12">
        <f t="shared" ref="AI3:AI5" si="2">0.85*AA3</f>
        <v>0</v>
      </c>
      <c r="AJ3" s="12">
        <f t="shared" ref="AJ3:AJ5" si="3">0.85*AB3</f>
        <v>42500</v>
      </c>
      <c r="AK3" s="12">
        <f t="shared" ref="AK3:AK5" si="4">0.85*AC3</f>
        <v>0</v>
      </c>
      <c r="AL3" s="12">
        <f t="shared" ref="AL3:AL5" si="5">0.85*AD3</f>
        <v>34000</v>
      </c>
      <c r="AM3" s="12">
        <f t="shared" ref="AM3:AM5" si="6">0.85*AE3</f>
        <v>5100</v>
      </c>
      <c r="AN3" s="12">
        <f t="shared" ref="AN3:AN5" si="7">0.85*AF3</f>
        <v>0</v>
      </c>
    </row>
    <row r="4" spans="1:40" x14ac:dyDescent="0.3">
      <c r="A4" t="s">
        <v>19</v>
      </c>
      <c r="B4">
        <v>1</v>
      </c>
      <c r="C4" s="5" t="s">
        <v>32</v>
      </c>
      <c r="G4" s="6"/>
      <c r="H4" s="6">
        <v>4016</v>
      </c>
      <c r="I4" s="5" t="s">
        <v>33</v>
      </c>
      <c r="J4" s="7">
        <v>-1.9047080000000001</v>
      </c>
      <c r="K4" s="7">
        <v>37.247360999999998</v>
      </c>
      <c r="L4" s="8" t="s">
        <v>34</v>
      </c>
      <c r="S4" t="s">
        <v>53</v>
      </c>
      <c r="T4" t="s">
        <v>26</v>
      </c>
      <c r="U4" t="s">
        <v>25</v>
      </c>
      <c r="V4" t="s">
        <v>26</v>
      </c>
      <c r="W4" t="s">
        <v>26</v>
      </c>
      <c r="X4" t="s">
        <v>26</v>
      </c>
      <c r="Y4" s="41">
        <f>SUM(Z4:AF4)</f>
        <v>184000</v>
      </c>
      <c r="Z4" s="41">
        <v>150000</v>
      </c>
      <c r="AA4" s="42"/>
      <c r="AB4" s="41"/>
      <c r="AC4" s="41"/>
      <c r="AD4" s="41">
        <v>30000</v>
      </c>
      <c r="AE4" s="41">
        <v>4000</v>
      </c>
      <c r="AF4" s="41"/>
      <c r="AG4" s="12">
        <f t="shared" si="1"/>
        <v>156400</v>
      </c>
      <c r="AH4" s="12">
        <f t="shared" ref="AH4:AH5" si="8">0.85*Z4</f>
        <v>127500</v>
      </c>
      <c r="AI4" s="12">
        <f t="shared" si="2"/>
        <v>0</v>
      </c>
      <c r="AJ4" s="12">
        <f t="shared" si="3"/>
        <v>0</v>
      </c>
      <c r="AK4" s="12">
        <f t="shared" si="4"/>
        <v>0</v>
      </c>
      <c r="AL4" s="12">
        <f t="shared" si="5"/>
        <v>25500</v>
      </c>
      <c r="AM4" s="12">
        <f t="shared" si="6"/>
        <v>3400</v>
      </c>
      <c r="AN4" s="12">
        <f t="shared" si="7"/>
        <v>0</v>
      </c>
    </row>
    <row r="5" spans="1:40" x14ac:dyDescent="0.3">
      <c r="A5" t="s">
        <v>19</v>
      </c>
      <c r="B5">
        <v>2</v>
      </c>
      <c r="C5" t="s">
        <v>27</v>
      </c>
      <c r="H5" s="6">
        <v>4016</v>
      </c>
      <c r="I5" s="5" t="s">
        <v>33</v>
      </c>
      <c r="T5" t="s">
        <v>26</v>
      </c>
      <c r="U5" t="s">
        <v>26</v>
      </c>
      <c r="V5" t="s">
        <v>26</v>
      </c>
      <c r="W5" t="s">
        <v>25</v>
      </c>
      <c r="X5" t="s">
        <v>26</v>
      </c>
      <c r="Y5" s="41">
        <f>SUM(Z5:AF5)</f>
        <v>492000</v>
      </c>
      <c r="Z5" s="41">
        <v>150000</v>
      </c>
      <c r="AA5" s="41">
        <v>250000</v>
      </c>
      <c r="AB5" s="41"/>
      <c r="AC5" s="41"/>
      <c r="AD5" s="41">
        <v>80000</v>
      </c>
      <c r="AE5" s="41">
        <v>12000</v>
      </c>
      <c r="AF5" s="41"/>
      <c r="AG5" s="12">
        <f t="shared" si="1"/>
        <v>418200</v>
      </c>
      <c r="AH5" s="12">
        <f t="shared" si="8"/>
        <v>127500</v>
      </c>
      <c r="AI5" s="12">
        <f t="shared" si="2"/>
        <v>212500</v>
      </c>
      <c r="AJ5" s="12">
        <f t="shared" si="3"/>
        <v>0</v>
      </c>
      <c r="AK5" s="12">
        <f t="shared" si="4"/>
        <v>0</v>
      </c>
      <c r="AL5" s="12">
        <f t="shared" si="5"/>
        <v>68000</v>
      </c>
      <c r="AM5" s="12">
        <f t="shared" si="6"/>
        <v>10200</v>
      </c>
      <c r="AN5" s="12">
        <f t="shared" si="7"/>
        <v>0</v>
      </c>
    </row>
    <row r="6" spans="1:40" x14ac:dyDescent="0.3">
      <c r="S6" s="9"/>
      <c r="T6" s="9"/>
      <c r="U6" s="9"/>
      <c r="Y6" s="12"/>
      <c r="Z6" s="12"/>
      <c r="AA6" s="12"/>
      <c r="AB6" s="12"/>
      <c r="AC6" s="12"/>
      <c r="AD6" s="12"/>
      <c r="AE6" s="12"/>
      <c r="AF6" s="12"/>
      <c r="AG6" s="12"/>
      <c r="AH6" s="12"/>
      <c r="AI6" s="12"/>
      <c r="AJ6" s="12"/>
      <c r="AK6" s="12"/>
    </row>
    <row r="8" spans="1:40" x14ac:dyDescent="0.3">
      <c r="N8" s="4"/>
      <c r="Y8" s="12"/>
      <c r="Z8" s="33"/>
      <c r="AG8" s="12"/>
    </row>
    <row r="10" spans="1:40" x14ac:dyDescent="0.3">
      <c r="Z10" s="34"/>
    </row>
  </sheetData>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C59D95A1797C4479503BEB28641418D" ma:contentTypeVersion="1" ma:contentTypeDescription="Crear nuevo documento." ma:contentTypeScope="" ma:versionID="0c0f775f2a9bcaec484f4038037d59f7">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DEA34C-D179-4231-86CA-5EBDCD20BFB6}"/>
</file>

<file path=customXml/itemProps2.xml><?xml version="1.0" encoding="utf-8"?>
<ds:datastoreItem xmlns:ds="http://schemas.openxmlformats.org/officeDocument/2006/customXml" ds:itemID="{AA4B2BD7-BB33-48DC-8925-89AB9162215A}"/>
</file>

<file path=customXml/itemProps3.xml><?xml version="1.0" encoding="utf-8"?>
<ds:datastoreItem xmlns:ds="http://schemas.openxmlformats.org/officeDocument/2006/customXml" ds:itemID="{7230974F-CBA4-471E-9029-2DF53C9CB4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INFORMACION</vt:lpstr>
      <vt:lpstr>ZONA DE CONCURRENCIA_CSV2_EMPLA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Dapena Bosquet, Isabel Luisa</dc:creator>
  <cp:keywords/>
  <dc:description/>
  <cp:lastModifiedBy>Dapena Bosquet, Isabel Luisa</cp:lastModifiedBy>
  <cp:revision/>
  <dcterms:created xsi:type="dcterms:W3CDTF">2023-02-27T12:30:00Z</dcterms:created>
  <dcterms:modified xsi:type="dcterms:W3CDTF">2023-10-19T11:50:27Z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0x0101001C59D95A1797C4479503BEB28641418D</vt:lpwstr>
  </property>
</Properties>
</file>